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H7" i="1" l="1"/>
  <c r="H8" i="1"/>
  <c r="H9" i="1"/>
  <c r="H10" i="1"/>
  <c r="H11" i="1"/>
  <c r="H12" i="1"/>
  <c r="H13" i="1"/>
  <c r="H14" i="1"/>
  <c r="H15" i="1"/>
  <c r="H16" i="1"/>
  <c r="H17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<sst xmlns="http://schemas.openxmlformats.org/spreadsheetml/2006/main" count="24" uniqueCount="24">
  <si>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</si>
  <si>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</si>
  <si>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</si>
  <si>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</si>
  <si>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</si>
  <si>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Ккомплексные меры по созданию условий для оказания медецинсой помощи населению на территории Акбулакского района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</si>
  <si>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</si>
  <si>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</si>
  <si>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</si>
  <si>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 xml:space="preserve">Создание системы кадастра недвижимости и управления земельно-имущественным комплексом на территории Акбулакского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</si>
  <si>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</si>
  <si>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</si>
  <si>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</si>
  <si>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</si>
  <si>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</si>
  <si>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Комплексное развитие систем коммунальной инфраструктуры муниципального образования Акбулакский район</t>
  </si>
  <si>
    <t>Поддержка социально ориентированных общественных организаций Акбулакского района</t>
  </si>
  <si>
    <t>Безопасный район</t>
  </si>
  <si>
    <t>Информация об объемах расходов бюджета муниципального образования Акбулакский район за 2 квартал 2021 года в сравнении                                  с аналогичным периодом 2020 года</t>
  </si>
  <si>
    <t>Уточненный бюджет на 01.07.2020</t>
  </si>
  <si>
    <t>Факт на 01.07.2020</t>
  </si>
  <si>
    <t>Уточненный бюджет на 01.07.2021</t>
  </si>
  <si>
    <t>Факт на 01.07.2021</t>
  </si>
  <si>
    <t>Противодействие коррупции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</si>
</sst>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4" sqref="C4:C18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9.28515625" bestFit="1" customWidth="1"/>
  </cols>
  <sheetData>
    <row r="1" spans="1:8" ht="49.1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</row>
    <row r="2" spans="1:8" ht="48.75" x14ac:dyDescent="0.25">
      <c r="A2" s="5" t="s">
        <v>3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100609.8</v>
      </c>
      <c r="C4" s="1">
        <v>49461.2</v>
      </c>
      <c r="D4" s="1">
        <v>101865.9</v>
      </c>
      <c r="E4" s="1">
        <v>48715.5</v>
      </c>
      <c r="F4" s="1">
        <f t="shared" ref="F4:F17" si="0">SUM(D4-B4)</f>
        <v>1256.0999999999913</v>
      </c>
      <c r="G4" s="1">
        <f t="shared" ref="G4:G17" si="1">SUM(E4-C4)</f>
        <v>-745.69999999999709</v>
      </c>
      <c r="H4" s="9">
        <f t="shared" ref="H4:H17" si="2">SUM(E4/C4)</f>
        <v>0.9849235360241968</v>
      </c>
    </row>
    <row r="5" spans="1:8" ht="48" thickBot="1" x14ac:dyDescent="0.3">
      <c r="A5" s="2" t="s">
        <v>5</v>
      </c>
      <c r="B5" s="1">
        <v>340</v>
      </c>
      <c r="C5" s="1">
        <v>119.6</v>
      </c>
      <c r="D5" s="1">
        <v>327</v>
      </c>
      <c r="E5" s="1">
        <v>120</v>
      </c>
      <c r="F5" s="1">
        <f t="shared" si="0"/>
        <v>-13</v>
      </c>
      <c r="G5" s="1">
        <f t="shared" si="1"/>
        <v>0.40000000000000568</v>
      </c>
      <c r="H5" s="9">
        <f t="shared" si="2"/>
        <v>1.0033444816053512</v>
      </c>
    </row>
    <row r="6" spans="1:8" ht="48" thickBot="1" x14ac:dyDescent="0.3">
      <c r="A6" s="2" t="s">
        <v>6</v>
      </c>
      <c r="B6" s="1">
        <v>36601.9</v>
      </c>
      <c r="C6" s="1">
        <v>16962</v>
      </c>
      <c r="D6" s="1">
        <v>38169.800000000003</v>
      </c>
      <c r="E6" s="1">
        <v>18422.5</v>
      </c>
      <c r="F6" s="1">
        <f t="shared" si="0"/>
        <v>1567.9000000000015</v>
      </c>
      <c r="G6" s="1">
        <f t="shared" si="1"/>
        <v>1460.5</v>
      </c>
      <c r="H6" s="9">
        <f t="shared" si="2"/>
        <v>1.0861042329913926</v>
      </c>
    </row>
    <row r="7" spans="1:8" ht="48" thickBot="1" x14ac:dyDescent="0.3">
      <c r="A7" s="2" t="s">
        <v>7</v>
      </c>
      <c r="B7" s="1">
        <v>4406.2</v>
      </c>
      <c r="C7" s="1">
        <v>1620.8</v>
      </c>
      <c r="D7" s="1">
        <v>4835.1000000000004</v>
      </c>
      <c r="E7" s="1">
        <v>2003.7</v>
      </c>
      <c r="F7" s="1">
        <f t="shared" si="0"/>
        <v>428.90000000000055</v>
      </c>
      <c r="G7" s="1">
        <f t="shared" si="1"/>
        <v>382.90000000000009</v>
      </c>
      <c r="H7" s="9">
        <f t="shared" si="2"/>
        <v>1.2362413622902271</v>
      </c>
    </row>
    <row r="8" spans="1:8" ht="16.5" thickBot="1" x14ac:dyDescent="0.3">
      <c r="A8" s="2" t="s">
        <v>8</v>
      </c>
      <c r="B8" s="1">
        <v>3737.5</v>
      </c>
      <c r="C8" s="1">
        <v>1863.8</v>
      </c>
      <c r="D8" s="1">
        <v>3871.7</v>
      </c>
      <c r="E8" s="1">
        <v>1996.6</v>
      </c>
      <c r="F8" s="1">
        <f t="shared" si="0"/>
        <v>134.19999999999982</v>
      </c>
      <c r="G8" s="1">
        <f t="shared" si="1"/>
        <v>132.79999999999995</v>
      </c>
      <c r="H8" s="9">
        <f t="shared" si="2"/>
        <v>1.0712522802875846</v>
      </c>
    </row>
    <row r="9" spans="1:8" ht="48" thickBot="1" x14ac:dyDescent="0.3">
      <c r="A9" s="2" t="s">
        <v>9</v>
      </c>
      <c r="B9" s="1">
        <v>300</v>
      </c>
      <c r="C9" s="1">
        <v>203.7</v>
      </c>
      <c r="D9" s="1">
        <v>300</v>
      </c>
      <c r="E9" s="1">
        <v>59.2</v>
      </c>
      <c r="F9" s="1">
        <f t="shared" si="0"/>
        <v>0</v>
      </c>
      <c r="G9" s="1">
        <f t="shared" si="1"/>
        <v>-144.5</v>
      </c>
      <c r="H9" s="9">
        <f t="shared" si="2"/>
        <v>0.29062346588119786</v>
      </c>
    </row>
    <row r="10" spans="1:8" ht="32.25" thickBot="1" x14ac:dyDescent="0.3">
      <c r="A10" s="2" t="s">
        <v>10</v>
      </c>
      <c r="B10" s="1">
        <v>18366.8</v>
      </c>
      <c r="C10" s="1">
        <v>8433.1</v>
      </c>
      <c r="D10" s="1">
        <v>12681.3</v>
      </c>
      <c r="E10" s="1">
        <v>8930.6</v>
      </c>
      <c r="F10" s="1">
        <f t="shared" si="0"/>
        <v>-5685.5</v>
      </c>
      <c r="G10" s="1">
        <f t="shared" si="1"/>
        <v>497.5</v>
      </c>
      <c r="H10" s="9">
        <f t="shared" si="2"/>
        <v>1.0589937270991687</v>
      </c>
    </row>
    <row r="11" spans="1:8" ht="16.5" thickBot="1" x14ac:dyDescent="0.3">
      <c r="A11" s="2" t="s">
        <v>11</v>
      </c>
      <c r="B11" s="1">
        <v>50857.9</v>
      </c>
      <c r="C11" s="1">
        <v>24959</v>
      </c>
      <c r="D11" s="1">
        <v>55742.9</v>
      </c>
      <c r="E11" s="1">
        <v>25151</v>
      </c>
      <c r="F11" s="1">
        <f t="shared" si="0"/>
        <v>4885</v>
      </c>
      <c r="G11" s="1">
        <f t="shared" si="1"/>
        <v>192</v>
      </c>
      <c r="H11" s="9">
        <f t="shared" si="2"/>
        <v>1.0076926158900597</v>
      </c>
    </row>
    <row r="12" spans="1:8" ht="32.25" thickBot="1" x14ac:dyDescent="0.3">
      <c r="A12" s="3" t="s">
        <v>12</v>
      </c>
      <c r="B12" s="4">
        <v>10315.200000000001</v>
      </c>
      <c r="C12" s="4">
        <v>4461.3999999999996</v>
      </c>
      <c r="D12" s="4">
        <v>11064.6</v>
      </c>
      <c r="E12" s="4">
        <v>11012.4</v>
      </c>
      <c r="F12" s="4">
        <f t="shared" si="0"/>
        <v>749.39999999999964</v>
      </c>
      <c r="G12" s="4">
        <f t="shared" si="1"/>
        <v>6551</v>
      </c>
      <c r="H12" s="9">
        <f t="shared" si="2"/>
        <v>2.4683731564083025</v>
      </c>
    </row>
    <row r="13" spans="1:8" ht="48" thickBot="1" x14ac:dyDescent="0.3">
      <c r="A13" s="2" t="s">
        <v>13</v>
      </c>
      <c r="B13" s="1">
        <v>18278.599999999999</v>
      </c>
      <c r="C13" s="1">
        <v>1356.9</v>
      </c>
      <c r="D13" s="1">
        <v>15923</v>
      </c>
      <c r="E13" s="1">
        <v>6913</v>
      </c>
      <c r="F13" s="1">
        <f t="shared" si="0"/>
        <v>-2355.5999999999985</v>
      </c>
      <c r="G13" s="1">
        <f t="shared" si="1"/>
        <v>5556.1</v>
      </c>
      <c r="H13" s="9">
        <f t="shared" si="2"/>
        <v>5.0947011570491556</v>
      </c>
    </row>
    <row r="14" spans="1:8" ht="32.25" thickBot="1" x14ac:dyDescent="0.3">
      <c r="A14" s="3" t="s">
        <v>14</v>
      </c>
      <c r="B14" s="4">
        <v>445037.4</v>
      </c>
      <c r="C14" s="4">
        <v>230101.5</v>
      </c>
      <c r="D14" s="4">
        <v>497341.6</v>
      </c>
      <c r="E14" s="4">
        <v>264654.90000000002</v>
      </c>
      <c r="F14" s="4">
        <f t="shared" si="0"/>
        <v>52304.199999999953</v>
      </c>
      <c r="G14" s="4">
        <f t="shared" si="1"/>
        <v>34553.400000000023</v>
      </c>
      <c r="H14" s="9">
        <f t="shared" si="2"/>
        <v>1.1501659050462514</v>
      </c>
    </row>
    <row r="15" spans="1:8" ht="48" thickBot="1" x14ac:dyDescent="0.3">
      <c r="A15" s="2" t="s">
        <v>15</v>
      </c>
      <c r="B15" s="1">
        <v>1649.2</v>
      </c>
      <c r="C15" s="1">
        <v>1200</v>
      </c>
      <c r="D15" s="1">
        <v>739</v>
      </c>
      <c r="E15" s="1">
        <v>0</v>
      </c>
      <c r="F15" s="1">
        <f t="shared" si="0"/>
        <v>-910.2</v>
      </c>
      <c r="G15" s="1">
        <f t="shared" si="1"/>
        <v>-1200</v>
      </c>
      <c r="H15" s="9">
        <f t="shared" si="2"/>
        <v>0</v>
      </c>
    </row>
    <row r="16" spans="1:8" ht="32.25" thickBot="1" x14ac:dyDescent="0.3">
      <c r="A16" s="2" t="s">
        <v>16</v>
      </c>
      <c r="B16" s="1">
        <v>355</v>
      </c>
      <c r="C16" s="1">
        <v>175.4</v>
      </c>
      <c r="D16" s="1">
        <v>230</v>
      </c>
      <c r="E16" s="1">
        <v>53.7</v>
      </c>
      <c r="F16" s="1">
        <f t="shared" si="0"/>
        <v>-125</v>
      </c>
      <c r="G16" s="1">
        <f t="shared" si="1"/>
        <v>-121.7</v>
      </c>
      <c r="H16" s="9">
        <f t="shared" si="2"/>
        <v>0.30615735461801596</v>
      </c>
    </row>
    <row r="17" spans="1:8" ht="16.5" thickBot="1" x14ac:dyDescent="0.3">
      <c r="A17" s="3" t="s">
        <v>17</v>
      </c>
      <c r="B17" s="4">
        <v>8376</v>
      </c>
      <c r="C17" s="4">
        <v>3135.8</v>
      </c>
      <c r="D17" s="4">
        <v>7236.7</v>
      </c>
      <c r="E17" s="4">
        <v>2645.2</v>
      </c>
      <c r="F17" s="4">
        <f t="shared" si="0"/>
        <v>-1139.3000000000002</v>
      </c>
      <c r="G17" s="4">
        <f t="shared" si="1"/>
        <v>-490.60000000000036</v>
      </c>
      <c r="H17" s="9">
        <f t="shared" si="2"/>
        <v>0.84354869570763436</v>
      </c>
    </row>
    <row r="18" spans="1:8" ht="16.5" thickBot="1" x14ac:dyDescent="0.3">
      <c r="A18" s="3" t="s">
        <v>23</v>
      </c>
      <c r="B18" s="4">
        <v>0</v>
      </c>
      <c r="C18" s="4">
        <v>0</v>
      </c>
      <c r="D18" s="4">
        <v>3</v>
      </c>
      <c r="E18" s="4">
        <v>0</v>
      </c>
      <c r="F18" s="4">
        <f t="shared" ref="F18" si="3">SUM(D18-B18)</f>
        <v>3</v>
      </c>
      <c r="G18" s="4">
        <f t="shared" ref="G18" si="4">SUM(E18-C18)</f>
        <v>0</v>
      </c>
      <c r="H18" s="9" t="e">
        <f t="shared" ref="H18" si="5">SUM(E18/C18)</f>
        <v>#DIV/0!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2021-12-29T07:47:41Z</dcterms:modified>
</cp:coreProperties>
</file>